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<sst xmlns="http://schemas.openxmlformats.org/spreadsheetml/2006/main" count="37" uniqueCount="37">
  <si>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12550 BISCAYNE BLVD STE 406 - MIAMI FL 33181
TAX ID / EIN: 61-1984298
Info@sedafinternational.com   Phone: +1 786 374 2362</t>
  </si>
  <si>
    <t xml:space="preserve">COMMERCIAL   INVOICE</t>
  </si>
  <si>
    <t xml:space="preserve">  SUNSHINE FABRICS SRL</t>
  </si>
  <si>
    <t xml:space="preserve">Invoice: SDL-SF-230118-146-B</t>
  </si>
  <si>
    <t xml:space="preserve">  Av. San Martin 2380 Piso 1 Dto 2</t>
  </si>
  <si>
    <t xml:space="preserve">Invoice Date: 2023-04-05</t>
  </si>
  <si>
    <t xml:space="preserve">  Villa Carlos Paz, Cordoba, Argentina</t>
  </si>
  <si>
    <t xml:space="preserve">  CUIT 30-71668488-8</t>
  </si>
  <si>
    <t xml:space="preserve">FOB TIANJIN</t>
  </si>
  <si>
    <t xml:space="preserve"> SHANGHAI</t>
  </si>
  <si>
    <t xml:space="preserve">Item No.</t>
  </si>
  <si>
    <t xml:space="preserve">QDescription of Goods</t>
  </si>
  <si>
    <r>
      <rPr>
        <b val="true"/>
        <sz val="10"/>
        <color rgb="FFFFFFFF"/>
        <rFont val="Courier New"/>
        <family val="3"/>
        <charset val="1"/>
      </rPr>
      <t xml:space="preserve">Length
</t>
    </r>
    <r>
      <rPr>
        <b val="true"/>
        <sz val="8"/>
        <color rgb="FFFFFFFF"/>
        <rFont val="Courier New"/>
        <family val="3"/>
        <charset val="1"/>
      </rPr>
      <t xml:space="preserve">(m)</t>
    </r>
  </si>
  <si>
    <r>
      <rPr>
        <b val="true"/>
        <sz val="10"/>
        <color rgb="FFFFFFFF"/>
        <rFont val="Courier New"/>
        <family val="3"/>
        <charset val="1"/>
      </rPr>
      <t xml:space="preserve">Width
</t>
    </r>
    <r>
      <rPr>
        <b val="true"/>
        <sz val="8"/>
        <color rgb="FFFFFFFF"/>
        <rFont val="Courier New"/>
        <family val="3"/>
        <charset val="1"/>
      </rPr>
      <t xml:space="preserve">(m)</t>
    </r>
  </si>
  <si>
    <r>
      <rPr>
        <b val="true"/>
        <sz val="10"/>
        <color rgb="FFFFFFFF"/>
        <rFont val="Courier New"/>
        <family val="3"/>
        <charset val="1"/>
      </rPr>
      <t xml:space="preserve">Weight
</t>
    </r>
    <r>
      <rPr>
        <b val="true"/>
        <sz val="8"/>
        <color rgb="FFFFFFFF"/>
        <rFont val="Courier New"/>
        <family val="3"/>
        <charset val="1"/>
      </rPr>
      <t xml:space="preserve">(kg/roll)</t>
    </r>
  </si>
  <si>
    <r>
      <rPr>
        <b val="true"/>
        <sz val="10"/>
        <color rgb="FFFFFFFF"/>
        <rFont val="Courier New"/>
        <family val="3"/>
        <charset val="1"/>
      </rPr>
      <t xml:space="preserve">Qty
</t>
    </r>
    <r>
      <rPr>
        <b val="true"/>
        <sz val="8"/>
        <color rgb="FFFFFFFF"/>
        <rFont val="Courier New"/>
        <family val="3"/>
        <charset val="1"/>
      </rPr>
      <t xml:space="preserve">(rollS)</t>
    </r>
  </si>
  <si>
    <r>
      <rPr>
        <b val="true"/>
        <sz val="10"/>
        <color rgb="FFFFFFFF"/>
        <rFont val="Courier New"/>
        <family val="3"/>
        <charset val="1"/>
      </rPr>
      <t xml:space="preserve">Unit price
</t>
    </r>
    <r>
      <rPr>
        <b val="true"/>
        <sz val="8"/>
        <color rgb="FFFFFFFF"/>
        <rFont val="Courier New"/>
        <family val="3"/>
        <charset val="1"/>
      </rPr>
      <t xml:space="preserve">(USD/roll)</t>
    </r>
  </si>
  <si>
    <r>
      <rPr>
        <b val="true"/>
        <sz val="10"/>
        <color rgb="FFFFFFFF"/>
        <rFont val="Courier New"/>
        <family val="3"/>
        <charset val="1"/>
      </rPr>
      <t xml:space="preserve">Amount
</t>
    </r>
    <r>
      <rPr>
        <b val="true"/>
        <sz val="8"/>
        <color rgb="FFFFFFFF"/>
        <rFont val="Courier New"/>
        <family val="3"/>
        <charset val="1"/>
      </rPr>
      <t xml:space="preserve">(USD)</t>
    </r>
  </si>
  <si>
    <t xml:space="preserve">AWM3006</t>
  </si>
  <si>
    <t xml:space="preserve">Aluminum wire mesh
(Pure Aluminum)
Hole size 18*14
Wire diameter: 0.24mm</t>
  </si>
  <si>
    <t xml:space="preserve">AWM3008</t>
  </si>
  <si>
    <t xml:space="preserve">AWM3010</t>
  </si>
  <si>
    <t xml:space="preserve">AWM3012</t>
  </si>
  <si>
    <t xml:space="preserve">AWM3015</t>
  </si>
  <si>
    <t xml:space="preserve">Total</t>
  </si>
  <si>
    <t xml:space="preserve"> SAY US DOLLARS: THIRTY ONE THOUSANDS THREE HUNDRED AND SEVENTY even</t>
  </si>
  <si>
    <t xml:space="preserve">  Beneficiary Name: SEDAF INTERNATIONAL LLC</t>
  </si>
  <si>
    <t xml:space="preserve">  Beneficiary Account: 30432000005859</t>
  </si>
  <si>
    <t xml:space="preserve">  Beneficiary Address: 8 THE GREEN, STE A DOVER DELAWARE 19901</t>
  </si>
  <si>
    <t xml:space="preserve">  Beneficiary Bank: Abanca USA Miami Branch</t>
  </si>
  <si>
    <t xml:space="preserve">  Bank ABA Routing: 066016931</t>
  </si>
  <si>
    <t xml:space="preserve">  Bank SWIFT : CAGLUS3M</t>
  </si>
  <si>
    <t xml:space="preserve">  Bank Address: 1395 Brickell Avenue, Suite 1500 Miami, FL 33131</t>
  </si>
  <si>
    <t xml:space="preserve">Payment Terms: Payment Credit 60 days after arrival</t>
  </si>
  <si>
    <t xml:space="preserve">Quantity tolerance allowance within 5% per order</t>
  </si>
  <si>
    <t xml:space="preserve">All prices quoted here are in US dollars</t>
  </si>
  <si>
    <t xml:space="preserve">Any charges in shipping costs or insurance rates are for account of the buyer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</si>
</sst>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#,##0.00"/>
    <numFmt numFmtId="167" formatCode="[$USD]\ #,##0.00_);[RED]\([$USD]\ #,##0.00\)"/>
    <numFmt numFmtId="168" formatCode="#,##0"/>
    <numFmt numFmtId="169" formatCode="0.00"/>
    <numFmt numFmtId="170" formatCode="0"/>
    <numFmt numFmtId="171" formatCode="0.0000_);[RED]\(0.0000\)"/>
  </numFmts>
  <fonts count="28">
    <font>
      <sz val="12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ourier New"/>
      <family val="3"/>
      <charset val="1"/>
    </font>
    <font>
      <b val="true"/>
      <sz val="10"/>
      <name val="Courier New"/>
      <family val="3"/>
      <charset val="1"/>
    </font>
    <font>
      <b val="true"/>
      <sz val="10"/>
      <name val="宋体"/>
      <family val="0"/>
      <charset val="1"/>
    </font>
    <font>
      <b val="true"/>
      <sz val="9"/>
      <name val="宋体"/>
      <family val="0"/>
      <charset val="1"/>
    </font>
    <font>
      <sz val="10"/>
      <name val="宋体"/>
      <family val="0"/>
      <charset val="134"/>
    </font>
    <font>
      <sz val="8"/>
      <name val="宋体"/>
      <family val="0"/>
      <charset val="134"/>
    </font>
    <font>
      <b val="true"/>
      <sz val="14"/>
      <name val="宋体"/>
      <family val="0"/>
      <charset val="134"/>
    </font>
    <font>
      <sz val="10"/>
      <name val="宋体"/>
      <family val="0"/>
      <charset val="1"/>
    </font>
    <font>
      <b val="true"/>
      <sz val="10"/>
      <color rgb="FFFFFFFF"/>
      <name val="Courier New"/>
      <family val="3"/>
      <charset val="1"/>
    </font>
    <font>
      <b val="true"/>
      <sz val="8"/>
      <color rgb="FFFFFFFF"/>
      <name val="Courier New"/>
      <family val="3"/>
      <charset val="1"/>
    </font>
    <font>
      <sz val="10"/>
      <name val="Courier New"/>
      <family val="3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6"/>
      <color rgb="FFFFFFFF"/>
      <name val="宋体"/>
      <family val="0"/>
      <charset val="134"/>
    </font>
    <font>
      <b val="true"/>
      <sz val="14"/>
      <color rgb="FFFFFFFF"/>
      <name val="宋体"/>
      <family val="0"/>
      <charset val="134"/>
    </font>
    <font>
      <b val="true"/>
      <sz val="12"/>
      <color rgb="FFFFFFFF"/>
      <name val="宋体"/>
      <family val="0"/>
      <charset val="134"/>
    </font>
    <font>
      <b val="true"/>
      <sz val="10"/>
      <color rgb="FFFFFFFF"/>
      <name val="宋体"/>
      <family val="0"/>
      <charset val="134"/>
    </font>
    <font>
      <sz val="9"/>
      <name val="宋体"/>
      <family val="0"/>
      <charset val="134"/>
    </font>
    <font>
      <sz val="11"/>
      <name val="Arial"/>
      <family val="2"/>
      <charset val="1"/>
    </font>
    <font>
      <b val="true"/>
      <sz val="16"/>
      <color rgb="FFFF0000"/>
      <name val="宋体"/>
      <family val="0"/>
      <charset val="134"/>
    </font>
    <font>
      <sz val="16"/>
      <color rgb="FFFF0000"/>
      <name val="宋体"/>
      <family val="0"/>
      <charset val="134"/>
    </font>
    <font>
      <sz val="12"/>
      <color rgb="FFFF0000"/>
      <name val="宋体"/>
      <family val="0"/>
      <charset val="134"/>
    </font>
    <font>
      <b val="true"/>
      <sz val="12"/>
      <name val="宋体"/>
      <family val="0"/>
      <charset val="134"/>
    </font>
    <font>
      <b val="true"/>
      <sz val="10"/>
      <name val="宋体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304920</xdr:colOff>
      <xdr:row>2</xdr:row>
      <xdr:rowOff>172800</xdr:rowOff>
    </xdr:to>
    <xdr:pic>
      <xdr:nvPicPr>
        <xdr:cNvPr id="0" name="Image 4" descr=""/>
        <xdr:cNvPicPr/>
      </xdr:nvPicPr>
      <xdr:blipFill>
        <a:blip r:embed="rId1"/>
        <a:stretch/>
      </xdr:blipFill>
      <xdr:spPr>
        <a:xfrm>
          <a:off x="0" y="0"/>
          <a:ext cx="7841160" cy="120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</xdr:row>
      <xdr:rowOff>54000</xdr:rowOff>
    </xdr:from>
    <xdr:to>
      <xdr:col>10</xdr:col>
      <xdr:colOff>324720</xdr:colOff>
      <xdr:row>50</xdr:row>
      <xdr:rowOff>29520</xdr:rowOff>
    </xdr:to>
    <xdr:pic>
      <xdr:nvPicPr>
        <xdr:cNvPr id="1" name="Image 5" descr=""/>
        <xdr:cNvPicPr/>
      </xdr:nvPicPr>
      <xdr:blipFill>
        <a:blip r:embed="rId2"/>
        <a:stretch/>
      </xdr:blipFill>
      <xdr:spPr>
        <a:xfrm>
          <a:off x="0" y="10060920"/>
          <a:ext cx="7860960" cy="640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590400</xdr:colOff>
      <xdr:row>35</xdr:row>
      <xdr:rowOff>160200</xdr:rowOff>
    </xdr:from>
    <xdr:to>
      <xdr:col>8</xdr:col>
      <xdr:colOff>960480</xdr:colOff>
      <xdr:row>45</xdr:row>
      <xdr:rowOff>151920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5155560" y="7800480"/>
          <a:ext cx="2048400" cy="1977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33" activeCellId="0" sqref="B33"/>
    </sheetView>
  </sheetViews>
  <sheetFormatPr defaultColWidth="9.5703125" defaultRowHeight="15" zeroHeight="false" outlineLevelRow="0" outlineLevelCol="0"/>
  <cols>
    <col collapsed="false" customWidth="true" hidden="false" outlineLevel="0" max="1" min="1" style="1" width="2.14"/>
    <col collapsed="false" customWidth="true" hidden="false" outlineLevel="0" max="2" min="2" style="1" width="11.1"/>
    <col collapsed="false" customWidth="true" hidden="false" outlineLevel="0" max="3" min="3" style="1" width="18.88"/>
    <col collapsed="false" customWidth="true" hidden="false" outlineLevel="0" max="4" min="4" style="1" width="6.33"/>
    <col collapsed="false" customWidth="true" hidden="false" outlineLevel="0" max="5" min="5" style="2" width="6.33"/>
    <col collapsed="false" customWidth="true" hidden="false" outlineLevel="0" max="6" min="6" style="2" width="8.46"/>
    <col collapsed="false" customWidth="true" hidden="false" outlineLevel="0" max="7" min="7" style="2" width="7.64"/>
    <col collapsed="false" customWidth="true" hidden="false" outlineLevel="0" max="8" min="8" style="1" width="11.94"/>
    <col collapsed="false" customWidth="true" hidden="false" outlineLevel="0" max="9" min="9" style="1" width="12.7"/>
    <col collapsed="false" customWidth="true" hidden="false" outlineLevel="0" max="10" min="10" style="1" width="2.38"/>
    <col collapsed="false" customWidth="true" hidden="false" outlineLevel="0" max="11" min="11" style="3" width="9.11"/>
  </cols>
  <sheetData>
    <row r="1" customFormat="false" ht="46.25" hidden="false" customHeight="true" outlineLevel="0" collapsed="false">
      <c r="B1" s="4"/>
      <c r="C1" s="4"/>
      <c r="D1" s="4"/>
      <c r="E1" s="4"/>
      <c r="F1" s="4"/>
      <c r="G1" s="4"/>
      <c r="H1" s="4"/>
      <c r="I1" s="4"/>
      <c r="J1" s="4"/>
    </row>
    <row r="2" customFormat="false" ht="35.05" hidden="false" customHeight="true" outlineLevel="0" collapsed="false">
      <c r="B2" s="5"/>
      <c r="C2" s="6" t="s">
        <v>0</v>
      </c>
      <c r="D2" s="6"/>
      <c r="E2" s="6"/>
      <c r="F2" s="6"/>
      <c r="G2" s="6"/>
      <c r="H2" s="6"/>
      <c r="I2" s="6"/>
      <c r="J2" s="4"/>
    </row>
    <row r="3" customFormat="false" ht="22.05" hidden="false" customHeight="false" outlineLevel="0" collapsed="false">
      <c r="B3" s="4"/>
      <c r="C3" s="4" t="s">
        <v>1</v>
      </c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/>
    <row r="5" customFormat="false" ht="15" hidden="false" customHeight="true" outlineLevel="0" collapsed="false">
      <c r="B5" s="7" t="s">
        <v>2</v>
      </c>
      <c r="C5" s="7"/>
      <c r="D5" s="7"/>
      <c r="E5" s="8"/>
      <c r="F5" s="8"/>
      <c r="G5" s="8"/>
      <c r="H5" s="9" t="s">
        <v>3</v>
      </c>
      <c r="I5" s="9"/>
    </row>
    <row r="6" customFormat="false" ht="14.25" hidden="false" customHeight="true" outlineLevel="0" collapsed="false">
      <c r="B6" s="10" t="s">
        <v>4</v>
      </c>
      <c r="C6" s="10"/>
      <c r="D6" s="10"/>
      <c r="E6" s="11"/>
      <c r="F6" s="11"/>
      <c r="G6" s="11"/>
      <c r="H6" s="12" t="s">
        <v>5</v>
      </c>
      <c r="I6" s="12"/>
    </row>
    <row r="7" customFormat="false" ht="15" hidden="false" customHeight="true" outlineLevel="0" collapsed="false">
      <c r="B7" s="10" t="s">
        <v>6</v>
      </c>
      <c r="C7" s="10"/>
      <c r="D7" s="10"/>
      <c r="E7" s="11"/>
      <c r="F7" s="11"/>
      <c r="G7" s="11"/>
      <c r="H7" s="13"/>
      <c r="I7" s="14"/>
      <c r="K7" s="15"/>
    </row>
    <row r="8" customFormat="false" ht="15" hidden="false" customHeight="true" outlineLevel="0" collapsed="false">
      <c r="B8" s="10" t="s">
        <v>7</v>
      </c>
      <c r="C8" s="10"/>
      <c r="D8" s="10"/>
      <c r="E8" s="11"/>
      <c r="F8" s="11"/>
      <c r="G8" s="11"/>
      <c r="H8" s="16" t="s">
        <v>8</v>
      </c>
      <c r="I8" s="16" t="s">
        <v>9</v>
      </c>
      <c r="K8" s="17"/>
    </row>
    <row r="9" customFormat="false" ht="15" hidden="false" customHeight="true" outlineLevel="0" collapsed="false">
      <c r="B9" s="10"/>
      <c r="C9" s="10"/>
      <c r="D9" s="10"/>
      <c r="E9" s="11"/>
      <c r="F9" s="11"/>
      <c r="G9" s="11"/>
      <c r="H9" s="16"/>
      <c r="I9" s="16"/>
    </row>
    <row r="10" customFormat="false" ht="24.75" hidden="false" customHeight="true" outlineLevel="0" collapsed="false">
      <c r="B10" s="18" t="s">
        <v>10</v>
      </c>
      <c r="C10" s="19" t="s">
        <v>11</v>
      </c>
      <c r="D10" s="19" t="s">
        <v>12</v>
      </c>
      <c r="E10" s="20" t="s">
        <v>13</v>
      </c>
      <c r="F10" s="20" t="s">
        <v>14</v>
      </c>
      <c r="G10" s="20" t="s">
        <v>15</v>
      </c>
      <c r="H10" s="21" t="s">
        <v>16</v>
      </c>
      <c r="I10" s="22" t="s">
        <v>17</v>
      </c>
      <c r="J10" s="23"/>
      <c r="K10" s="24"/>
      <c r="L10" s="25"/>
      <c r="M10" s="25"/>
      <c r="N10" s="25"/>
    </row>
    <row r="11" customFormat="false" ht="15" hidden="false" customHeight="false" outlineLevel="0" collapsed="false">
      <c r="B11" s="26"/>
      <c r="C11" s="26"/>
      <c r="D11" s="26"/>
      <c r="E11" s="26"/>
      <c r="F11" s="26"/>
      <c r="G11" s="26"/>
      <c r="H11" s="26"/>
      <c r="I11" s="26"/>
      <c r="J11" s="23"/>
      <c r="L11" s="3"/>
    </row>
    <row r="12" customFormat="false" ht="15" hidden="false" customHeight="true" outlineLevel="0" collapsed="false">
      <c r="B12" s="27" t="s">
        <v>18</v>
      </c>
      <c r="C12" s="28" t="s">
        <v>19</v>
      </c>
      <c r="D12" s="29" t="n">
        <v>30</v>
      </c>
      <c r="E12" s="30" t="n">
        <v>0.6</v>
      </c>
      <c r="F12" s="31" t="n">
        <v>2.73</v>
      </c>
      <c r="G12" s="31" t="n">
        <v>150</v>
      </c>
      <c r="H12" s="32" t="n">
        <v>18</v>
      </c>
      <c r="I12" s="14" t="n">
        <f aca="false">+H12*G12</f>
        <v>2700</v>
      </c>
      <c r="J12" s="23"/>
      <c r="L12" s="3"/>
    </row>
    <row r="13" customFormat="false" ht="15" hidden="false" customHeight="false" outlineLevel="0" collapsed="false">
      <c r="B13" s="27" t="s">
        <v>20</v>
      </c>
      <c r="C13" s="28"/>
      <c r="D13" s="29" t="n">
        <v>30</v>
      </c>
      <c r="E13" s="30" t="n">
        <v>0.8</v>
      </c>
      <c r="F13" s="31" t="n">
        <v>3.64</v>
      </c>
      <c r="G13" s="31" t="n">
        <v>255</v>
      </c>
      <c r="H13" s="32" t="n">
        <v>24</v>
      </c>
      <c r="I13" s="14" t="n">
        <f aca="false">+H13*G13</f>
        <v>6120</v>
      </c>
      <c r="J13" s="23"/>
      <c r="L13" s="3"/>
    </row>
    <row r="14" customFormat="false" ht="15" hidden="false" customHeight="false" outlineLevel="0" collapsed="false">
      <c r="B14" s="27" t="s">
        <v>21</v>
      </c>
      <c r="C14" s="28"/>
      <c r="D14" s="29" t="n">
        <v>30</v>
      </c>
      <c r="E14" s="30" t="n">
        <v>1</v>
      </c>
      <c r="F14" s="31" t="n">
        <v>4.55</v>
      </c>
      <c r="G14" s="31" t="n">
        <v>305</v>
      </c>
      <c r="H14" s="32" t="n">
        <v>28</v>
      </c>
      <c r="I14" s="14" t="n">
        <f aca="false">+H14*G14</f>
        <v>8540</v>
      </c>
      <c r="J14" s="23"/>
      <c r="L14" s="3"/>
    </row>
    <row r="15" customFormat="false" ht="15" hidden="false" customHeight="false" outlineLevel="0" collapsed="false">
      <c r="B15" s="27" t="s">
        <v>22</v>
      </c>
      <c r="C15" s="28"/>
      <c r="D15" s="29" t="n">
        <v>30</v>
      </c>
      <c r="E15" s="30" t="n">
        <v>1.2</v>
      </c>
      <c r="F15" s="31" t="n">
        <v>5.46</v>
      </c>
      <c r="G15" s="31" t="n">
        <v>255</v>
      </c>
      <c r="H15" s="32" t="n">
        <v>32</v>
      </c>
      <c r="I15" s="14" t="n">
        <f aca="false">+H15*G15</f>
        <v>8160</v>
      </c>
      <c r="J15" s="23"/>
      <c r="L15" s="3"/>
    </row>
    <row r="16" customFormat="false" ht="15" hidden="false" customHeight="false" outlineLevel="0" collapsed="false">
      <c r="B16" s="27" t="s">
        <v>23</v>
      </c>
      <c r="C16" s="28"/>
      <c r="D16" s="29" t="n">
        <v>30</v>
      </c>
      <c r="E16" s="30" t="n">
        <v>1.5</v>
      </c>
      <c r="F16" s="31" t="n">
        <v>6.83</v>
      </c>
      <c r="G16" s="31" t="n">
        <v>150</v>
      </c>
      <c r="H16" s="32" t="n">
        <v>39</v>
      </c>
      <c r="I16" s="14" t="n">
        <f aca="false">+H16*G16</f>
        <v>5850</v>
      </c>
      <c r="J16" s="23"/>
      <c r="L16" s="3"/>
    </row>
    <row r="17" customFormat="false" ht="15" hidden="false" customHeight="false" outlineLevel="0" collapsed="false">
      <c r="B17" s="26"/>
      <c r="C17" s="26"/>
      <c r="D17" s="26"/>
      <c r="E17" s="26"/>
      <c r="F17" s="26"/>
      <c r="G17" s="26"/>
      <c r="H17" s="26"/>
      <c r="I17" s="26"/>
      <c r="J17" s="23"/>
      <c r="L17" s="3"/>
    </row>
    <row r="18" customFormat="false" ht="19.7" hidden="false" customHeight="false" outlineLevel="0" collapsed="false">
      <c r="B18" s="33" t="s">
        <v>24</v>
      </c>
      <c r="C18" s="34"/>
      <c r="D18" s="35"/>
      <c r="E18" s="36"/>
      <c r="F18" s="36"/>
      <c r="G18" s="37" t="n">
        <f aca="false">SUM(G12:G16)</f>
        <v>1115</v>
      </c>
      <c r="H18" s="38"/>
      <c r="I18" s="39" t="n">
        <f aca="false">SUM(I12:I16)</f>
        <v>31370</v>
      </c>
    </row>
    <row r="19" customFormat="false" ht="15" hidden="false" customHeight="false" outlineLevel="0" collapsed="false">
      <c r="B19" s="40" t="s">
        <v>25</v>
      </c>
      <c r="C19" s="41"/>
      <c r="D19" s="42"/>
      <c r="E19" s="43"/>
      <c r="F19" s="43"/>
      <c r="G19" s="43"/>
      <c r="H19" s="42"/>
      <c r="I19" s="44"/>
    </row>
    <row r="20" customFormat="false" ht="15" hidden="false" customHeight="false" outlineLevel="0" collapsed="false">
      <c r="B20" s="45"/>
      <c r="C20" s="46"/>
      <c r="D20" s="23"/>
      <c r="E20" s="47"/>
      <c r="F20" s="47"/>
      <c r="G20" s="47"/>
      <c r="H20" s="23"/>
      <c r="I20" s="48"/>
      <c r="L20" s="3"/>
    </row>
    <row r="21" customFormat="false" ht="15.65" hidden="false" customHeight="true" outlineLevel="0" collapsed="false">
      <c r="B21" s="49" t="s">
        <v>26</v>
      </c>
      <c r="C21" s="50"/>
      <c r="D21" s="51"/>
      <c r="E21" s="52"/>
      <c r="F21" s="52"/>
      <c r="G21" s="52"/>
      <c r="H21" s="53"/>
      <c r="I21" s="48"/>
      <c r="L21" s="3"/>
    </row>
    <row r="22" customFormat="false" ht="15.65" hidden="false" customHeight="true" outlineLevel="0" collapsed="false">
      <c r="B22" s="49" t="s">
        <v>27</v>
      </c>
      <c r="C22" s="50"/>
      <c r="D22" s="51"/>
      <c r="E22" s="52"/>
      <c r="F22" s="52"/>
      <c r="G22" s="52"/>
      <c r="H22" s="53"/>
      <c r="I22" s="48"/>
      <c r="L22" s="3"/>
    </row>
    <row r="23" customFormat="false" ht="15.65" hidden="false" customHeight="true" outlineLevel="0" collapsed="false">
      <c r="B23" s="49" t="s">
        <v>28</v>
      </c>
      <c r="C23" s="50"/>
      <c r="D23" s="51"/>
      <c r="E23" s="52"/>
      <c r="F23" s="52"/>
      <c r="G23" s="52"/>
      <c r="H23" s="53"/>
      <c r="I23" s="48"/>
    </row>
    <row r="24" customFormat="false" ht="15.65" hidden="false" customHeight="true" outlineLevel="0" collapsed="false">
      <c r="B24" s="49" t="s">
        <v>29</v>
      </c>
      <c r="C24" s="54"/>
      <c r="D24" s="55"/>
      <c r="E24" s="56"/>
      <c r="F24" s="56"/>
      <c r="G24" s="56"/>
      <c r="H24" s="55"/>
      <c r="I24" s="48"/>
    </row>
    <row r="25" customFormat="false" ht="15.65" hidden="false" customHeight="true" outlineLevel="0" collapsed="false">
      <c r="B25" s="49" t="s">
        <v>30</v>
      </c>
      <c r="C25" s="54"/>
      <c r="D25" s="55"/>
      <c r="E25" s="56"/>
      <c r="F25" s="56"/>
      <c r="G25" s="56"/>
      <c r="H25" s="55"/>
      <c r="I25" s="57"/>
      <c r="L25" s="3"/>
    </row>
    <row r="26" customFormat="false" ht="15.65" hidden="false" customHeight="true" outlineLevel="0" collapsed="false">
      <c r="B26" s="49" t="s">
        <v>31</v>
      </c>
      <c r="C26" s="54"/>
      <c r="D26" s="55"/>
      <c r="E26" s="56"/>
      <c r="F26" s="56"/>
      <c r="G26" s="56"/>
      <c r="H26" s="55"/>
      <c r="I26" s="57"/>
      <c r="L26" s="3"/>
    </row>
    <row r="27" customFormat="false" ht="15.65" hidden="false" customHeight="true" outlineLevel="0" collapsed="false">
      <c r="B27" s="49" t="s">
        <v>32</v>
      </c>
      <c r="C27" s="54"/>
      <c r="D27" s="55"/>
      <c r="E27" s="56"/>
      <c r="F27" s="56"/>
      <c r="G27" s="56"/>
      <c r="H27" s="55"/>
      <c r="I27" s="57"/>
      <c r="L27" s="3"/>
    </row>
    <row r="28" customFormat="false" ht="15" hidden="false" customHeight="false" outlineLevel="0" collapsed="false">
      <c r="B28" s="58"/>
      <c r="C28" s="59"/>
      <c r="D28" s="59"/>
      <c r="E28" s="60"/>
      <c r="F28" s="60"/>
      <c r="G28" s="60"/>
      <c r="H28" s="59"/>
      <c r="I28" s="61"/>
      <c r="L28" s="3"/>
    </row>
    <row r="29" customFormat="false" ht="15" hidden="false" customHeight="false" outlineLevel="0" collapsed="false">
      <c r="L29" s="3"/>
    </row>
    <row r="30" customFormat="false" ht="15" hidden="false" customHeight="false" outlineLevel="0" collapsed="false">
      <c r="B30" s="62" t="s">
        <v>33</v>
      </c>
      <c r="L30" s="3"/>
    </row>
    <row r="31" customFormat="false" ht="15" hidden="false" customHeight="false" outlineLevel="0" collapsed="false">
      <c r="B31" s="63" t="s">
        <v>34</v>
      </c>
    </row>
    <row r="32" customFormat="false" ht="15" hidden="false" customHeight="false" outlineLevel="0" collapsed="false">
      <c r="B32" s="63" t="s">
        <v>35</v>
      </c>
    </row>
    <row r="33" customFormat="false" ht="15" hidden="false" customHeight="false" outlineLevel="0" collapsed="false">
      <c r="B33" s="63" t="s">
        <v>36</v>
      </c>
    </row>
    <row r="34" customFormat="false" ht="15" hidden="false" customHeight="false" outlineLevel="0" collapsed="false">
      <c r="B34" s="63"/>
    </row>
    <row r="35" customFormat="false" ht="15" hidden="false" customHeight="false" outlineLevel="0" collapsed="false">
      <c r="B35" s="62"/>
    </row>
    <row r="36" customFormat="false" ht="17.15" hidden="false" customHeight="true" outlineLevel="0" collapsed="false"/>
    <row r="37" customFormat="false" ht="16.4" hidden="false" customHeight="true" outlineLevel="0" collapsed="false"/>
    <row r="38" customFormat="false" ht="16.4" hidden="false" customHeight="true" outlineLevel="0" collapsed="false"/>
    <row r="39" customFormat="false" ht="16.4" hidden="false" customHeight="true" outlineLevel="0" collapsed="false"/>
    <row r="40" customFormat="false" ht="15" hidden="false" customHeight="false" outlineLevel="0" collapsed="false">
      <c r="A40" s="64"/>
      <c r="K40" s="65"/>
      <c r="L40" s="64"/>
      <c r="M40" s="64"/>
      <c r="N40" s="64"/>
    </row>
    <row r="41" customFormat="false" ht="15" hidden="false" customHeight="false" outlineLevel="0" collapsed="false">
      <c r="A41" s="64"/>
      <c r="K41" s="65"/>
      <c r="L41" s="64"/>
      <c r="M41" s="64"/>
      <c r="N41" s="64"/>
    </row>
    <row r="48" customFormat="false" ht="22.35" hidden="false" customHeight="true" outlineLevel="0" collapsed="false"/>
    <row r="1048576" customFormat="false" ht="12.8" hidden="false" customHeight="false" outlineLevel="0" collapsed="false"/>
  </sheetData>
  <mergeCells count="14">
    <mergeCell ref="B1:I1"/>
    <mergeCell ref="C2:I2"/>
    <mergeCell ref="C3:I3"/>
    <mergeCell ref="B5:D5"/>
    <mergeCell ref="H5:I5"/>
    <mergeCell ref="B6:D6"/>
    <mergeCell ref="H6:I6"/>
    <mergeCell ref="B7:D7"/>
    <mergeCell ref="B8:D8"/>
    <mergeCell ref="H8:I9"/>
    <mergeCell ref="B9:D9"/>
    <mergeCell ref="B11:I11"/>
    <mergeCell ref="C12:C16"/>
    <mergeCell ref="B17:I17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387</TotalTime>
  <Application>LibreOffice/7.4.6.2$Linux_X86_64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2002-12-01T14:31:53Z</dcterms:created>
  <dc:creator>MIKE LEE</dc:creator>
  <dc:description/>
  <dc:language>en-US</dc:language>
  <cp:lastModifiedBy/>
  <dcterms:modified xsi:type="dcterms:W3CDTF">2023-04-07T07:45:30Z</dcterms:modified>
  <cp:revision>186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